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U\Documents\Marketting\Pubs\"/>
    </mc:Choice>
  </mc:AlternateContent>
  <xr:revisionPtr revIDLastSave="0" documentId="13_ncr:1_{CD2E4AE4-6178-40E1-91CB-35BA639449EB}" xr6:coauthVersionLast="47" xr6:coauthVersionMax="47" xr10:uidLastSave="{00000000-0000-0000-0000-000000000000}"/>
  <bookViews>
    <workbookView xWindow="-38510" yWindow="-5320" windowWidth="3862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0" i="1"/>
  <c r="C27" i="1" l="1"/>
  <c r="C37" i="1"/>
</calcChain>
</file>

<file path=xl/sharedStrings.xml><?xml version="1.0" encoding="utf-8"?>
<sst xmlns="http://schemas.openxmlformats.org/spreadsheetml/2006/main" count="83" uniqueCount="81">
  <si>
    <t>Insured:</t>
  </si>
  <si>
    <t>Local Broker:</t>
  </si>
  <si>
    <t>Inception Date:</t>
  </si>
  <si>
    <t>Address:</t>
  </si>
  <si>
    <t>Total Insured Values:</t>
  </si>
  <si>
    <t>Buildings</t>
  </si>
  <si>
    <t>Contents</t>
  </si>
  <si>
    <t>Any one occurrence</t>
  </si>
  <si>
    <t>Excess:</t>
  </si>
  <si>
    <t>Cyclone (if applicable)</t>
  </si>
  <si>
    <t>Storm (if applicable)</t>
  </si>
  <si>
    <t>Target Premium:</t>
  </si>
  <si>
    <t>Rate:</t>
  </si>
  <si>
    <t xml:space="preserve">Losses (5 year):                          </t>
  </si>
  <si>
    <t>Amount</t>
  </si>
  <si>
    <t>Description</t>
  </si>
  <si>
    <t>Construction (if mixed use Other):</t>
  </si>
  <si>
    <t>Walls</t>
  </si>
  <si>
    <t>Floor</t>
  </si>
  <si>
    <t>Roof</t>
  </si>
  <si>
    <t>Any EPS?</t>
  </si>
  <si>
    <t>Year Built:</t>
  </si>
  <si>
    <t>Fire Protections:</t>
  </si>
  <si>
    <t>Hard wired smoke detection</t>
  </si>
  <si>
    <t>Sprinklers</t>
  </si>
  <si>
    <t>Hose Reels</t>
  </si>
  <si>
    <t>Extinguishers</t>
  </si>
  <si>
    <t>Security:</t>
  </si>
  <si>
    <t>Alarms</t>
  </si>
  <si>
    <t>CCTV</t>
  </si>
  <si>
    <t>Additional Underwriting Information:</t>
  </si>
  <si>
    <t>Does the site have smoke detection. If so, is this local or monitored?</t>
  </si>
  <si>
    <t>Are water pressure tests conducted with adequate results?</t>
  </si>
  <si>
    <t xml:space="preserve">Does owner live on site ?                                                                            </t>
  </si>
  <si>
    <t>Are kitchen canopy filters cleaned at least fortnightly and flues cleaned professionally at least every 6 months?</t>
  </si>
  <si>
    <t>Number and size of fryers?</t>
  </si>
  <si>
    <t>Do fryers have automatic cut off?</t>
  </si>
  <si>
    <t>Are Wet Chemical or BE Dry Chemical Fire Extinguisher(s) wall mounted in kitchen and accessible for fryer fires?</t>
  </si>
  <si>
    <t>Are there deadlocks on all exterior doors?</t>
  </si>
  <si>
    <t>Are the gutters and downpipes cleaned / serviced annually?</t>
  </si>
  <si>
    <t>Is combustible waste cleared daily and stored minimum of 5 metres from insured premises?</t>
  </si>
  <si>
    <t>If the location has CO2 and LPG cylinders are they secured by chains / cages to prevent falling / impact?</t>
  </si>
  <si>
    <t>What year was the location last re-wired? (if unknown please confirm inspection taken place in last 3 years below)</t>
  </si>
  <si>
    <t>Has an electrical inspection taken place in the last 3 years?</t>
  </si>
  <si>
    <t>Does the building have accommodation on site (aside from owner / manager)?</t>
  </si>
  <si>
    <t>Are there any open fire or log burners on site - if yes, confirm serviced / cleaned annually?</t>
  </si>
  <si>
    <t>Stocks</t>
  </si>
  <si>
    <t>Gross Profit/Loss of Rent</t>
  </si>
  <si>
    <t>Removal of Debris</t>
  </si>
  <si>
    <t>AICOW</t>
  </si>
  <si>
    <t>Claims Preparation Cost</t>
  </si>
  <si>
    <t>Others: Please Specify</t>
  </si>
  <si>
    <t>Months IP</t>
  </si>
  <si>
    <t>State and Post Code</t>
  </si>
  <si>
    <t>Number and Street and Town</t>
  </si>
  <si>
    <t>Section 1  TIV</t>
  </si>
  <si>
    <t>Total TIV</t>
  </si>
  <si>
    <t>Section 2 TIV</t>
  </si>
  <si>
    <t>Current Underwriter:</t>
  </si>
  <si>
    <t xml:space="preserve">Expiring Premium: </t>
  </si>
  <si>
    <t>at least every 6 months?</t>
  </si>
  <si>
    <t>Does this site have proximity to Flood? If yes, please explain</t>
  </si>
  <si>
    <t>Is the property within 25 meters of bush?  If yes, please explain</t>
  </si>
  <si>
    <t>Is lint cleaned daily from driers?</t>
  </si>
  <si>
    <t xml:space="preserve">Any Additional Information relevant to the Risk: </t>
  </si>
  <si>
    <t>Property Risk Information</t>
  </si>
  <si>
    <t xml:space="preserve">              distribution@australiaunderwriting.au</t>
  </si>
  <si>
    <t xml:space="preserve">Australia Underwriting Pty Ltd </t>
  </si>
  <si>
    <t xml:space="preserve">Mention Cyclone Standard Built? </t>
  </si>
  <si>
    <t>Limit of Liability: On Property</t>
  </si>
  <si>
    <t>Rewired  Y/N Year           Replumbed  Y/N Year</t>
  </si>
  <si>
    <t>Does this site have proximity to Cyclone If yes, please explain</t>
  </si>
  <si>
    <t>Is the property situated above 25th Parallel?  If yes, please explain</t>
  </si>
  <si>
    <t>2021 - 2022</t>
  </si>
  <si>
    <t>2020 - 2021</t>
  </si>
  <si>
    <t>2019 - 2020</t>
  </si>
  <si>
    <t>2018 - 2019</t>
  </si>
  <si>
    <t>2017 - 2018</t>
  </si>
  <si>
    <t>Recent Survey/Valuation done?</t>
  </si>
  <si>
    <t xml:space="preserve"> 1300 28 7475 | 1300 AURISK | T: 03 7064 4800</t>
  </si>
  <si>
    <t>ABN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</si>
</sst>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809]dd\ mmmm\ yyyy;@"/>
    <numFmt numFmtId="165" formatCode="[$AUD]\ #,##0"/>
    <numFmt numFmtId="166" formatCode="[$AUD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9F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4" fillId="2" borderId="0" xfId="0" applyNumberFormat="1" applyFont="1" applyFill="1" applyAlignment="1" applyProtection="1">
      <alignment horizontal="left" vertical="top" wrapText="1"/>
      <protection locked="0"/>
    </xf>
    <xf numFmtId="164" fontId="4" fillId="2" borderId="0" xfId="0" applyNumberFormat="1" applyFont="1" applyFill="1" applyAlignment="1" applyProtection="1">
      <alignment vertical="top" wrapText="1"/>
      <protection locked="0"/>
    </xf>
    <xf numFmtId="164" fontId="4" fillId="0" borderId="0" xfId="0" applyNumberFormat="1" applyFont="1" applyAlignment="1">
      <alignment horizontal="left" vertical="top" wrapText="1"/>
    </xf>
    <xf numFmtId="0" fontId="4" fillId="2" borderId="0" xfId="0" applyFont="1" applyFill="1" applyAlignment="1" applyProtection="1">
      <alignment vertical="top" wrapText="1"/>
      <protection locked="0"/>
    </xf>
    <xf numFmtId="165" fontId="4" fillId="2" borderId="0" xfId="0" applyNumberFormat="1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165" fontId="4" fillId="0" borderId="0" xfId="0" applyNumberFormat="1" applyFont="1" applyAlignment="1">
      <alignment vertical="top" wrapText="1"/>
    </xf>
    <xf numFmtId="166" fontId="4" fillId="0" borderId="0" xfId="0" applyNumberFormat="1" applyFont="1" applyAlignment="1">
      <alignment vertical="top" wrapText="1"/>
    </xf>
    <xf numFmtId="10" fontId="4" fillId="0" borderId="0" xfId="1" applyNumberFormat="1" applyFont="1" applyFill="1" applyBorder="1" applyAlignment="1" applyProtection="1">
      <alignment vertical="top" wrapText="1"/>
    </xf>
    <xf numFmtId="9" fontId="4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165" fontId="4" fillId="2" borderId="0" xfId="0" applyNumberFormat="1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165" fontId="5" fillId="2" borderId="0" xfId="0" applyNumberFormat="1" applyFont="1" applyFill="1" applyAlignment="1" applyProtection="1">
      <alignment vertical="top" wrapText="1"/>
      <protection locked="0"/>
    </xf>
    <xf numFmtId="165" fontId="5" fillId="0" borderId="0" xfId="0" applyNumberFormat="1" applyFont="1" applyAlignment="1">
      <alignment vertical="top" wrapText="1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>
      <alignment horizontal="right" vertical="top" wrapText="1"/>
    </xf>
    <xf numFmtId="44" fontId="4" fillId="0" borderId="0" xfId="2" applyFont="1" applyFill="1" applyBorder="1" applyAlignment="1" applyProtection="1">
      <alignment horizontal="left" vertical="top" wrapText="1"/>
    </xf>
    <xf numFmtId="0" fontId="8" fillId="0" borderId="0" xfId="3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23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0</xdr:row>
      <xdr:rowOff>105631</xdr:rowOff>
    </xdr:from>
    <xdr:to>
      <xdr:col>2</xdr:col>
      <xdr:colOff>3390900</xdr:colOff>
      <xdr:row>4</xdr:row>
      <xdr:rowOff>73024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CEC87D-46BB-E8B0-4B75-78FE2112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05631"/>
          <a:ext cx="1247775" cy="7611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2279650</xdr:colOff>
      <xdr:row>4</xdr:row>
      <xdr:rowOff>44450</xdr:rowOff>
    </xdr:from>
    <xdr:to>
      <xdr:col>0</xdr:col>
      <xdr:colOff>2422525</xdr:colOff>
      <xdr:row>5</xdr:row>
      <xdr:rowOff>3175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B0B20B7-A286-4623-9253-15A93A48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850900"/>
          <a:ext cx="142875" cy="14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stribution@australiaunderwritin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zoomScaleNormal="100" workbookViewId="0">
      <selection activeCell="I24" sqref="I24"/>
    </sheetView>
  </sheetViews>
  <sheetFormatPr defaultColWidth="9.140625" defaultRowHeight="12.75" x14ac:dyDescent="0.25"/>
  <cols>
    <col min="1" max="1" width="37.28515625" style="2" customWidth="1"/>
    <col min="2" max="2" width="27" style="2" customWidth="1"/>
    <col min="3" max="3" width="57" style="2" customWidth="1"/>
    <col min="4" max="4" width="9.7109375" style="2" customWidth="1"/>
    <col min="5" max="5" width="2.85546875" style="2" customWidth="1"/>
    <col min="6" max="16384" width="9.140625" style="2"/>
  </cols>
  <sheetData>
    <row r="1" spans="1:5" x14ac:dyDescent="0.25">
      <c r="A1" s="1"/>
      <c r="B1" s="1"/>
      <c r="C1" s="1"/>
    </row>
    <row r="2" spans="1:5" ht="20.25" x14ac:dyDescent="0.25">
      <c r="A2" s="38" t="s">
        <v>67</v>
      </c>
      <c r="B2" s="38"/>
      <c r="C2" s="38"/>
    </row>
    <row r="3" spans="1:5" ht="15" x14ac:dyDescent="0.25">
      <c r="A3" s="1"/>
      <c r="B3" s="34" t="s">
        <v>66</v>
      </c>
      <c r="C3" s="1"/>
    </row>
    <row r="4" spans="1:5" ht="15" x14ac:dyDescent="0.25">
      <c r="A4" s="39" t="s">
        <v>65</v>
      </c>
      <c r="B4" s="39"/>
      <c r="C4" s="39"/>
      <c r="D4" s="3"/>
      <c r="E4" s="3"/>
    </row>
    <row r="5" spans="1:5" ht="15" x14ac:dyDescent="0.25">
      <c r="A5" s="1"/>
      <c r="B5" s="34" t="s">
        <v>79</v>
      </c>
      <c r="C5" s="1"/>
    </row>
    <row r="6" spans="1:5" x14ac:dyDescent="0.25">
      <c r="A6" s="4" t="s">
        <v>0</v>
      </c>
      <c r="B6" s="40"/>
      <c r="C6" s="40"/>
      <c r="D6" s="3"/>
    </row>
    <row r="7" spans="1:5" x14ac:dyDescent="0.25">
      <c r="A7" s="4" t="s">
        <v>58</v>
      </c>
      <c r="B7" s="5"/>
      <c r="C7" s="5"/>
      <c r="D7" s="3"/>
    </row>
    <row r="8" spans="1:5" x14ac:dyDescent="0.25">
      <c r="A8" s="4" t="s">
        <v>1</v>
      </c>
      <c r="B8" s="40"/>
      <c r="C8" s="40"/>
      <c r="D8" s="3"/>
    </row>
    <row r="9" spans="1:5" x14ac:dyDescent="0.25">
      <c r="A9" s="4" t="s">
        <v>2</v>
      </c>
      <c r="B9" s="6"/>
      <c r="C9" s="7"/>
      <c r="D9" s="3"/>
    </row>
    <row r="10" spans="1:5" x14ac:dyDescent="0.25">
      <c r="A10" s="4" t="s">
        <v>59</v>
      </c>
      <c r="B10" s="33"/>
      <c r="C10" s="8"/>
      <c r="D10" s="3"/>
    </row>
    <row r="11" spans="1:5" x14ac:dyDescent="0.25">
      <c r="A11" s="4" t="s">
        <v>3</v>
      </c>
      <c r="B11" s="4" t="s">
        <v>54</v>
      </c>
      <c r="C11" s="9"/>
      <c r="D11" s="3"/>
    </row>
    <row r="12" spans="1:5" x14ac:dyDescent="0.25">
      <c r="A12" s="4"/>
      <c r="B12" s="4" t="s">
        <v>53</v>
      </c>
      <c r="C12" s="9"/>
      <c r="D12" s="3"/>
    </row>
    <row r="13" spans="1:5" x14ac:dyDescent="0.25">
      <c r="A13" s="4"/>
      <c r="B13" s="32" t="s">
        <v>80</v>
      </c>
      <c r="C13" s="9"/>
      <c r="D13" s="3"/>
    </row>
    <row r="14" spans="1:5" x14ac:dyDescent="0.25">
      <c r="A14" s="4" t="s">
        <v>4</v>
      </c>
      <c r="B14" s="4" t="s">
        <v>5</v>
      </c>
      <c r="C14" s="10"/>
      <c r="D14" s="11"/>
    </row>
    <row r="15" spans="1:5" x14ac:dyDescent="0.25">
      <c r="A15" s="4"/>
      <c r="B15" s="4" t="s">
        <v>6</v>
      </c>
      <c r="C15" s="10"/>
      <c r="D15" s="11"/>
    </row>
    <row r="16" spans="1:5" x14ac:dyDescent="0.25">
      <c r="A16" s="4"/>
      <c r="B16" s="4" t="s">
        <v>46</v>
      </c>
      <c r="C16" s="10"/>
      <c r="D16" s="11"/>
    </row>
    <row r="17" spans="1:4" x14ac:dyDescent="0.25">
      <c r="A17" s="4"/>
      <c r="B17" s="4" t="s">
        <v>48</v>
      </c>
      <c r="C17" s="10"/>
      <c r="D17" s="11"/>
    </row>
    <row r="18" spans="1:4" x14ac:dyDescent="0.25">
      <c r="A18" s="4"/>
      <c r="B18" s="4" t="s">
        <v>51</v>
      </c>
      <c r="C18" s="10"/>
      <c r="D18" s="11"/>
    </row>
    <row r="19" spans="1:4" x14ac:dyDescent="0.25">
      <c r="A19" s="4"/>
      <c r="B19" s="4"/>
      <c r="C19" s="10"/>
      <c r="D19" s="11"/>
    </row>
    <row r="20" spans="1:4" x14ac:dyDescent="0.25">
      <c r="A20" s="4"/>
      <c r="B20" s="32" t="s">
        <v>55</v>
      </c>
      <c r="C20" s="28">
        <f>SUM(C14:C19)</f>
        <v>0</v>
      </c>
      <c r="D20" s="11"/>
    </row>
    <row r="21" spans="1:4" x14ac:dyDescent="0.25">
      <c r="A21" s="4"/>
      <c r="B21" s="4" t="s">
        <v>47</v>
      </c>
      <c r="C21" s="10"/>
      <c r="D21" s="11" t="s">
        <v>52</v>
      </c>
    </row>
    <row r="22" spans="1:4" x14ac:dyDescent="0.25">
      <c r="A22" s="4"/>
      <c r="B22" s="4" t="s">
        <v>49</v>
      </c>
      <c r="C22" s="10"/>
      <c r="D22" s="11"/>
    </row>
    <row r="23" spans="1:4" x14ac:dyDescent="0.25">
      <c r="A23" s="4"/>
      <c r="B23" s="4" t="s">
        <v>50</v>
      </c>
      <c r="C23" s="10"/>
      <c r="D23" s="11"/>
    </row>
    <row r="24" spans="1:4" x14ac:dyDescent="0.25">
      <c r="A24" s="4"/>
      <c r="B24" s="4" t="s">
        <v>51</v>
      </c>
      <c r="C24" s="10"/>
      <c r="D24" s="11"/>
    </row>
    <row r="25" spans="1:4" x14ac:dyDescent="0.25">
      <c r="A25" s="4"/>
      <c r="B25" s="4"/>
      <c r="C25" s="10"/>
      <c r="D25" s="11"/>
    </row>
    <row r="26" spans="1:4" s="31" customFormat="1" x14ac:dyDescent="0.25">
      <c r="A26" s="27"/>
      <c r="B26" s="32" t="s">
        <v>57</v>
      </c>
      <c r="C26" s="29">
        <f>SUM(C21:C25)</f>
        <v>0</v>
      </c>
      <c r="D26" s="30"/>
    </row>
    <row r="27" spans="1:4" x14ac:dyDescent="0.25">
      <c r="A27" s="4"/>
      <c r="B27" s="27" t="s">
        <v>56</v>
      </c>
      <c r="C27" s="12">
        <f>C20+C26</f>
        <v>0</v>
      </c>
      <c r="D27" s="11"/>
    </row>
    <row r="28" spans="1:4" x14ac:dyDescent="0.25">
      <c r="A28" s="4"/>
      <c r="B28" s="4"/>
      <c r="C28" s="13"/>
      <c r="D28" s="11"/>
    </row>
    <row r="29" spans="1:4" x14ac:dyDescent="0.25">
      <c r="A29" s="4" t="s">
        <v>69</v>
      </c>
      <c r="B29" s="4" t="s">
        <v>7</v>
      </c>
      <c r="C29" s="10"/>
      <c r="D29" s="3"/>
    </row>
    <row r="30" spans="1:4" x14ac:dyDescent="0.25">
      <c r="A30" s="4"/>
      <c r="B30" s="4"/>
      <c r="C30" s="4"/>
      <c r="D30" s="3"/>
    </row>
    <row r="31" spans="1:4" x14ac:dyDescent="0.25">
      <c r="A31" s="4" t="s">
        <v>8</v>
      </c>
      <c r="B31" s="4" t="s">
        <v>7</v>
      </c>
      <c r="C31" s="10"/>
      <c r="D31" s="3"/>
    </row>
    <row r="32" spans="1:4" x14ac:dyDescent="0.25">
      <c r="A32" s="4"/>
      <c r="B32" s="4" t="s">
        <v>9</v>
      </c>
      <c r="C32" s="10"/>
      <c r="D32" s="3"/>
    </row>
    <row r="33" spans="1:8" x14ac:dyDescent="0.25">
      <c r="A33" s="4"/>
      <c r="B33" s="4" t="s">
        <v>10</v>
      </c>
      <c r="C33" s="10"/>
      <c r="D33" s="3"/>
      <c r="H33" s="12"/>
    </row>
    <row r="34" spans="1:8" x14ac:dyDescent="0.25">
      <c r="A34" s="4"/>
      <c r="B34" s="4"/>
      <c r="C34" s="12"/>
      <c r="D34" s="3"/>
    </row>
    <row r="35" spans="1:8" x14ac:dyDescent="0.25">
      <c r="A35" s="4"/>
      <c r="B35" s="4"/>
      <c r="C35" s="1"/>
      <c r="D35" s="3"/>
    </row>
    <row r="36" spans="1:8" x14ac:dyDescent="0.25">
      <c r="A36" s="27" t="s">
        <v>11</v>
      </c>
      <c r="B36" s="4"/>
      <c r="C36" s="10"/>
      <c r="D36" s="3"/>
    </row>
    <row r="37" spans="1:8" ht="12.75" customHeight="1" x14ac:dyDescent="0.25">
      <c r="A37" s="27" t="s">
        <v>12</v>
      </c>
      <c r="B37" s="1"/>
      <c r="C37" s="14" t="str">
        <f>IFERROR(C36/IF(C29&gt;C26,C29,C26),"Please enter TIV, Limit and Premium")</f>
        <v>Please enter TIV, Limit and Premium</v>
      </c>
      <c r="D37" s="3"/>
    </row>
    <row r="38" spans="1:8" x14ac:dyDescent="0.25">
      <c r="A38" s="4"/>
      <c r="B38" s="15"/>
      <c r="C38" s="5"/>
      <c r="D38" s="16"/>
    </row>
    <row r="39" spans="1:8" x14ac:dyDescent="0.25">
      <c r="A39" s="4" t="s">
        <v>13</v>
      </c>
      <c r="B39" s="1" t="s">
        <v>14</v>
      </c>
      <c r="C39" s="17" t="s">
        <v>15</v>
      </c>
      <c r="D39" s="11"/>
    </row>
    <row r="40" spans="1:8" x14ac:dyDescent="0.25">
      <c r="A40" s="18" t="s">
        <v>77</v>
      </c>
      <c r="B40" s="19"/>
      <c r="C40" s="20"/>
      <c r="D40" s="11"/>
    </row>
    <row r="41" spans="1:8" x14ac:dyDescent="0.25">
      <c r="A41" s="18" t="s">
        <v>76</v>
      </c>
      <c r="B41" s="19"/>
      <c r="C41" s="20"/>
      <c r="D41" s="11"/>
    </row>
    <row r="42" spans="1:8" x14ac:dyDescent="0.25">
      <c r="A42" s="18" t="s">
        <v>75</v>
      </c>
      <c r="B42" s="19"/>
      <c r="C42" s="20"/>
      <c r="D42" s="11"/>
    </row>
    <row r="43" spans="1:8" x14ac:dyDescent="0.25">
      <c r="A43" s="18" t="s">
        <v>74</v>
      </c>
      <c r="B43" s="19"/>
      <c r="C43" s="20"/>
      <c r="D43" s="11"/>
    </row>
    <row r="44" spans="1:8" x14ac:dyDescent="0.25">
      <c r="A44" s="18" t="s">
        <v>73</v>
      </c>
      <c r="B44" s="19"/>
      <c r="C44" s="20"/>
      <c r="D44" s="11"/>
    </row>
    <row r="45" spans="1:8" x14ac:dyDescent="0.25">
      <c r="A45" s="4"/>
      <c r="B45" s="4"/>
      <c r="C45" s="21"/>
      <c r="D45" s="11"/>
    </row>
    <row r="46" spans="1:8" x14ac:dyDescent="0.25">
      <c r="A46" s="4" t="s">
        <v>16</v>
      </c>
      <c r="B46" s="4" t="s">
        <v>17</v>
      </c>
      <c r="C46" s="22"/>
      <c r="D46" s="11"/>
    </row>
    <row r="47" spans="1:8" x14ac:dyDescent="0.25">
      <c r="A47" s="4"/>
      <c r="B47" s="4" t="s">
        <v>18</v>
      </c>
      <c r="C47" s="23"/>
      <c r="D47" s="11"/>
    </row>
    <row r="48" spans="1:8" x14ac:dyDescent="0.25">
      <c r="A48" s="4"/>
      <c r="B48" s="4" t="s">
        <v>19</v>
      </c>
      <c r="C48" s="22"/>
      <c r="D48" s="11"/>
    </row>
    <row r="49" spans="1:4" x14ac:dyDescent="0.25">
      <c r="A49" s="4"/>
      <c r="B49" s="4"/>
      <c r="C49" s="1"/>
      <c r="D49" s="11"/>
    </row>
    <row r="50" spans="1:4" x14ac:dyDescent="0.25">
      <c r="A50" s="4" t="s">
        <v>20</v>
      </c>
      <c r="B50" s="4"/>
      <c r="C50" s="24"/>
      <c r="D50" s="3"/>
    </row>
    <row r="51" spans="1:4" x14ac:dyDescent="0.25">
      <c r="A51" s="4"/>
      <c r="B51" s="4"/>
      <c r="C51" s="25"/>
      <c r="D51" s="3"/>
    </row>
    <row r="52" spans="1:4" x14ac:dyDescent="0.25">
      <c r="A52" s="4" t="s">
        <v>21</v>
      </c>
      <c r="B52" s="4"/>
      <c r="C52" s="24" t="s">
        <v>70</v>
      </c>
      <c r="D52" s="3"/>
    </row>
    <row r="53" spans="1:4" x14ac:dyDescent="0.25">
      <c r="A53" s="4"/>
      <c r="B53" s="4"/>
      <c r="C53" s="25"/>
      <c r="D53" s="3"/>
    </row>
    <row r="54" spans="1:4" x14ac:dyDescent="0.25">
      <c r="A54" s="4" t="s">
        <v>22</v>
      </c>
      <c r="B54" s="4" t="s">
        <v>23</v>
      </c>
      <c r="C54" s="24"/>
    </row>
    <row r="55" spans="1:4" x14ac:dyDescent="0.25">
      <c r="A55" s="1"/>
      <c r="B55" s="4" t="s">
        <v>24</v>
      </c>
      <c r="C55" s="24"/>
      <c r="D55" s="16"/>
    </row>
    <row r="56" spans="1:4" x14ac:dyDescent="0.25">
      <c r="A56" s="1"/>
      <c r="B56" s="4" t="s">
        <v>25</v>
      </c>
      <c r="C56" s="24"/>
      <c r="D56" s="11"/>
    </row>
    <row r="57" spans="1:4" x14ac:dyDescent="0.25">
      <c r="A57" s="4"/>
      <c r="B57" s="17" t="s">
        <v>26</v>
      </c>
      <c r="C57" s="24"/>
      <c r="D57" s="11"/>
    </row>
    <row r="58" spans="1:4" x14ac:dyDescent="0.25">
      <c r="A58" s="4"/>
      <c r="B58" s="17"/>
      <c r="C58" s="25"/>
      <c r="D58" s="11"/>
    </row>
    <row r="59" spans="1:4" x14ac:dyDescent="0.2">
      <c r="A59" s="26" t="s">
        <v>27</v>
      </c>
      <c r="B59" s="1" t="s">
        <v>28</v>
      </c>
      <c r="C59" s="24"/>
      <c r="D59" s="11"/>
    </row>
    <row r="60" spans="1:4" x14ac:dyDescent="0.2">
      <c r="A60" s="26"/>
      <c r="B60" s="1" t="s">
        <v>29</v>
      </c>
      <c r="C60" s="24"/>
      <c r="D60" s="11"/>
    </row>
    <row r="61" spans="1:4" x14ac:dyDescent="0.25">
      <c r="A61" s="4"/>
      <c r="B61" s="17"/>
      <c r="C61" s="25"/>
      <c r="D61" s="11"/>
    </row>
    <row r="62" spans="1:4" x14ac:dyDescent="0.25">
      <c r="A62" s="27" t="s">
        <v>30</v>
      </c>
      <c r="B62" s="17"/>
      <c r="C62" s="25"/>
      <c r="D62" s="11"/>
    </row>
    <row r="63" spans="1:4" s="1" customFormat="1" x14ac:dyDescent="0.25">
      <c r="A63" s="1" t="s">
        <v>61</v>
      </c>
    </row>
    <row r="64" spans="1:4" s="1" customFormat="1" x14ac:dyDescent="0.25">
      <c r="A64" s="1" t="s">
        <v>71</v>
      </c>
    </row>
    <row r="65" spans="1:4" s="1" customFormat="1" x14ac:dyDescent="0.25">
      <c r="A65" s="36" t="s">
        <v>68</v>
      </c>
    </row>
    <row r="66" spans="1:4" s="1" customFormat="1" x14ac:dyDescent="0.25">
      <c r="A66" s="1" t="s">
        <v>72</v>
      </c>
    </row>
    <row r="67" spans="1:4" x14ac:dyDescent="0.25">
      <c r="A67" s="1" t="s">
        <v>62</v>
      </c>
      <c r="B67" s="1"/>
      <c r="C67" s="24"/>
    </row>
    <row r="68" spans="1:4" x14ac:dyDescent="0.25">
      <c r="A68" s="1"/>
      <c r="B68" s="1"/>
      <c r="C68" s="1"/>
    </row>
    <row r="69" spans="1:4" x14ac:dyDescent="0.2">
      <c r="A69" s="37" t="s">
        <v>31</v>
      </c>
      <c r="B69" s="37"/>
      <c r="C69" s="22"/>
      <c r="D69" s="11"/>
    </row>
    <row r="70" spans="1:4" x14ac:dyDescent="0.2">
      <c r="A70" s="37" t="s">
        <v>32</v>
      </c>
      <c r="B70" s="37"/>
      <c r="C70" s="22"/>
      <c r="D70" s="11"/>
    </row>
    <row r="71" spans="1:4" x14ac:dyDescent="0.25">
      <c r="A71" s="1" t="s">
        <v>63</v>
      </c>
      <c r="B71" s="1"/>
      <c r="C71" s="24"/>
      <c r="D71" s="11"/>
    </row>
    <row r="72" spans="1:4" x14ac:dyDescent="0.2">
      <c r="A72" s="37" t="s">
        <v>34</v>
      </c>
      <c r="B72" s="37"/>
      <c r="C72" s="24" t="s">
        <v>60</v>
      </c>
    </row>
    <row r="73" spans="1:4" x14ac:dyDescent="0.2">
      <c r="A73" s="26" t="s">
        <v>35</v>
      </c>
      <c r="B73" s="1"/>
      <c r="C73" s="22"/>
    </row>
    <row r="74" spans="1:4" x14ac:dyDescent="0.2">
      <c r="A74" s="26" t="s">
        <v>36</v>
      </c>
      <c r="B74" s="1"/>
      <c r="C74" s="24"/>
    </row>
    <row r="75" spans="1:4" x14ac:dyDescent="0.2">
      <c r="A75" s="37" t="s">
        <v>37</v>
      </c>
      <c r="B75" s="37"/>
      <c r="C75" s="24"/>
    </row>
    <row r="76" spans="1:4" x14ac:dyDescent="0.2">
      <c r="A76" s="26" t="s">
        <v>38</v>
      </c>
      <c r="B76" s="1"/>
      <c r="C76" s="24"/>
    </row>
    <row r="77" spans="1:4" ht="25.5" x14ac:dyDescent="0.2">
      <c r="A77" s="26" t="s">
        <v>39</v>
      </c>
      <c r="B77" s="1"/>
      <c r="C77" s="24"/>
    </row>
    <row r="78" spans="1:4" x14ac:dyDescent="0.2">
      <c r="A78" s="37" t="s">
        <v>40</v>
      </c>
      <c r="B78" s="37"/>
      <c r="C78" s="24"/>
    </row>
    <row r="79" spans="1:4" x14ac:dyDescent="0.2">
      <c r="A79" s="37" t="s">
        <v>41</v>
      </c>
      <c r="B79" s="37"/>
      <c r="C79" s="24"/>
    </row>
    <row r="80" spans="1:4" ht="38.25" x14ac:dyDescent="0.2">
      <c r="A80" s="26" t="s">
        <v>42</v>
      </c>
      <c r="B80" s="1"/>
      <c r="C80" s="22"/>
    </row>
    <row r="81" spans="1:4" ht="25.5" x14ac:dyDescent="0.2">
      <c r="A81" s="26" t="s">
        <v>43</v>
      </c>
      <c r="B81" s="1"/>
      <c r="C81" s="24"/>
    </row>
    <row r="82" spans="1:4" x14ac:dyDescent="0.2">
      <c r="A82" s="37" t="s">
        <v>44</v>
      </c>
      <c r="B82" s="37"/>
      <c r="C82" s="24"/>
    </row>
    <row r="83" spans="1:4" x14ac:dyDescent="0.25">
      <c r="A83" s="4" t="s">
        <v>33</v>
      </c>
      <c r="B83" s="1"/>
      <c r="C83" s="24"/>
      <c r="D83" s="3"/>
    </row>
    <row r="84" spans="1:4" x14ac:dyDescent="0.2">
      <c r="A84" s="37" t="s">
        <v>45</v>
      </c>
      <c r="B84" s="37"/>
      <c r="C84" s="24"/>
    </row>
    <row r="85" spans="1:4" x14ac:dyDescent="0.2">
      <c r="A85" s="35" t="s">
        <v>78</v>
      </c>
      <c r="B85" s="35"/>
      <c r="C85" s="24"/>
    </row>
    <row r="86" spans="1:4" x14ac:dyDescent="0.25">
      <c r="A86" s="1" t="s">
        <v>64</v>
      </c>
      <c r="B86" s="1"/>
      <c r="C86" s="24"/>
    </row>
  </sheetData>
  <mergeCells count="12">
    <mergeCell ref="A78:B78"/>
    <mergeCell ref="A79:B79"/>
    <mergeCell ref="A82:B82"/>
    <mergeCell ref="A84:B84"/>
    <mergeCell ref="A2:C2"/>
    <mergeCell ref="A4:C4"/>
    <mergeCell ref="B6:C6"/>
    <mergeCell ref="B8:C8"/>
    <mergeCell ref="A69:B69"/>
    <mergeCell ref="A72:B72"/>
    <mergeCell ref="A75:B75"/>
    <mergeCell ref="A70:B70"/>
  </mergeCells>
  <conditionalFormatting sqref="C54:C57">
    <cfRule type="containsText" dxfId="22" priority="26" operator="containsText" text="No">
      <formula>NOT(ISERROR(SEARCH("No",C54)))</formula>
    </cfRule>
  </conditionalFormatting>
  <conditionalFormatting sqref="C59:C60">
    <cfRule type="containsText" dxfId="21" priority="25" operator="containsText" text="No">
      <formula>NOT(ISERROR(SEARCH("No",C59)))</formula>
    </cfRule>
  </conditionalFormatting>
  <conditionalFormatting sqref="C71">
    <cfRule type="containsText" dxfId="20" priority="23" operator="containsText" text="No">
      <formula>NOT(ISERROR(SEARCH("No",C71)))</formula>
    </cfRule>
  </conditionalFormatting>
  <conditionalFormatting sqref="C83">
    <cfRule type="containsText" dxfId="19" priority="22" operator="containsText" text="No">
      <formula>NOT(ISERROR(SEARCH("No",C83)))</formula>
    </cfRule>
  </conditionalFormatting>
  <conditionalFormatting sqref="C72">
    <cfRule type="containsText" dxfId="18" priority="21" operator="containsText" text="No">
      <formula>NOT(ISERROR(SEARCH("No",C72)))</formula>
    </cfRule>
  </conditionalFormatting>
  <conditionalFormatting sqref="C74">
    <cfRule type="containsText" dxfId="17" priority="20" operator="containsText" text="No">
      <formula>NOT(ISERROR(SEARCH("No",C74)))</formula>
    </cfRule>
  </conditionalFormatting>
  <conditionalFormatting sqref="C75">
    <cfRule type="containsText" dxfId="16" priority="19" operator="containsText" text="No">
      <formula>NOT(ISERROR(SEARCH("No",C75)))</formula>
    </cfRule>
  </conditionalFormatting>
  <conditionalFormatting sqref="C76">
    <cfRule type="containsText" dxfId="15" priority="18" operator="containsText" text="No">
      <formula>NOT(ISERROR(SEARCH("No",C76)))</formula>
    </cfRule>
  </conditionalFormatting>
  <conditionalFormatting sqref="C77">
    <cfRule type="containsText" dxfId="14" priority="17" operator="containsText" text="No">
      <formula>NOT(ISERROR(SEARCH("No",C77)))</formula>
    </cfRule>
  </conditionalFormatting>
  <conditionalFormatting sqref="C78">
    <cfRule type="containsText" dxfId="13" priority="16" operator="containsText" text="No">
      <formula>NOT(ISERROR(SEARCH("No",C78)))</formula>
    </cfRule>
  </conditionalFormatting>
  <conditionalFormatting sqref="C81">
    <cfRule type="containsText" dxfId="12" priority="15" operator="containsText" text="No">
      <formula>NOT(ISERROR(SEARCH("No",C81)))</formula>
    </cfRule>
  </conditionalFormatting>
  <conditionalFormatting sqref="C84:C85">
    <cfRule type="containsText" dxfId="11" priority="14" operator="containsText" text="Yes not serviced/cleaned annually">
      <formula>NOT(ISERROR(SEARCH("Yes not serviced/cleaned annually",C84)))</formula>
    </cfRule>
  </conditionalFormatting>
  <conditionalFormatting sqref="C50">
    <cfRule type="containsText" dxfId="10" priority="13" operator="containsText" text="Yes">
      <formula>NOT(ISERROR(SEARCH("Yes",C50)))</formula>
    </cfRule>
  </conditionalFormatting>
  <conditionalFormatting sqref="C55">
    <cfRule type="containsText" dxfId="9" priority="12" operator="containsText" text="No">
      <formula>NOT(ISERROR(SEARCH("No",C55)))</formula>
    </cfRule>
  </conditionalFormatting>
  <conditionalFormatting sqref="C79">
    <cfRule type="cellIs" dxfId="8" priority="11" operator="equal">
      <formula>"No"</formula>
    </cfRule>
  </conditionalFormatting>
  <conditionalFormatting sqref="C82">
    <cfRule type="cellIs" dxfId="7" priority="10" operator="equal">
      <formula>"No"</formula>
    </cfRule>
  </conditionalFormatting>
  <conditionalFormatting sqref="C80">
    <cfRule type="cellIs" dxfId="6" priority="9" operator="between">
      <formula>1900</formula>
      <formula>2009</formula>
    </cfRule>
  </conditionalFormatting>
  <conditionalFormatting sqref="C46">
    <cfRule type="cellIs" dxfId="5" priority="8" operator="equal">
      <formula>"Other"</formula>
    </cfRule>
  </conditionalFormatting>
  <conditionalFormatting sqref="C47">
    <cfRule type="cellIs" dxfId="4" priority="7" operator="equal">
      <formula>"Mixed"</formula>
    </cfRule>
  </conditionalFormatting>
  <conditionalFormatting sqref="C48">
    <cfRule type="cellIs" dxfId="3" priority="5" operator="equal">
      <formula>"Asbestos sheeting"</formula>
    </cfRule>
    <cfRule type="cellIs" dxfId="2" priority="6" operator="equal">
      <formula>"Other"</formula>
    </cfRule>
  </conditionalFormatting>
  <conditionalFormatting sqref="C67">
    <cfRule type="containsText" dxfId="1" priority="3" operator="containsText" text="Yes not serviced/cleaned annually">
      <formula>NOT(ISERROR(SEARCH("Yes not serviced/cleaned annually",C67)))</formula>
    </cfRule>
  </conditionalFormatting>
  <conditionalFormatting sqref="C86">
    <cfRule type="containsText" dxfId="0" priority="1" operator="containsText" text="Yes not serviced/cleaned annually">
      <formula>NOT(ISERROR(SEARCH("Yes not serviced/cleaned annually",C86)))</formula>
    </cfRule>
  </conditionalFormatting>
  <dataValidations count="9">
    <dataValidation type="list" allowBlank="1" showInputMessage="1" showErrorMessage="1" sqref="C69" xr:uid="{00000000-0002-0000-0000-000000000000}">
      <formula1>"Local,Monitored,None"</formula1>
    </dataValidation>
    <dataValidation type="list" allowBlank="1" showInputMessage="1" showErrorMessage="1" sqref="C48" xr:uid="{00000000-0002-0000-0000-000001000000}">
      <formula1>"Concrete,Iron,Tile,Asbestos Sheeting,Other"</formula1>
    </dataValidation>
    <dataValidation type="list" allowBlank="1" showInputMessage="1" showErrorMessage="1" sqref="C84:C85" xr:uid="{00000000-0002-0000-0000-000002000000}">
      <formula1>"Yes serviced/cleaned annually,Yes not serviced/cleaned annually, No open fire or log burners present"</formula1>
    </dataValidation>
    <dataValidation type="list" allowBlank="1" showInputMessage="1" showErrorMessage="1" sqref="B50:B51 C70 C50 C54:C57 C59:C60 C74:C78 C81:C83 C72" xr:uid="{00000000-0002-0000-0000-000003000000}">
      <formula1>"Yes,No"</formula1>
    </dataValidation>
    <dataValidation type="list" allowBlank="1" showInputMessage="1" showErrorMessage="1" sqref="C47" xr:uid="{00000000-0002-0000-0000-000004000000}">
      <formula1>"Concrete,Wood,Mixed"</formula1>
    </dataValidation>
    <dataValidation type="list" allowBlank="1" showInputMessage="1" showErrorMessage="1" sqref="C46" xr:uid="{00000000-0002-0000-0000-000005000000}">
      <formula1>"Brick,Iron/Metal,Wood,Other"</formula1>
    </dataValidation>
    <dataValidation type="list" allowBlank="1" showInputMessage="1" showErrorMessage="1" sqref="C71" xr:uid="{00000000-0002-0000-0000-000006000000}">
      <formula1>"Yes,No,N/A"</formula1>
    </dataValidation>
    <dataValidation type="list" allowBlank="1" showInputMessage="1" showErrorMessage="1" sqref="C79" xr:uid="{00000000-0002-0000-0000-000007000000}">
      <formula1>"Yes,No,Cylinders not present"</formula1>
    </dataValidation>
    <dataValidation type="whole" allowBlank="1" showInputMessage="1" showErrorMessage="1" sqref="C14:C36" xr:uid="{00000000-0002-0000-0000-000008000000}">
      <formula1>0</formula1>
      <formula2>100000000</formula2>
    </dataValidation>
  </dataValidations>
  <hyperlinks>
    <hyperlink ref="B3" r:id="rId1" display="distribution@australiaunderwriting.au" xr:uid="{4A223442-CD3F-4FE7-9847-EB8A9EED731C}"/>
  </hyperlinks>
  <pageMargins left="0.23622047244094491" right="0.23622047244094491" top="0.35433070866141736" bottom="0.35433070866141736" header="0.31496062992125984" footer="0.31496062992125984"/>
  <pageSetup paperSize="9" scale="71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AACC21977DA4E9E28336FFC9AF1CA" ma:contentTypeVersion="14" ma:contentTypeDescription="Create a new document." ma:contentTypeScope="" ma:versionID="0fd8fecb81dbac489cb83fce4a28c32e">
  <xsd:schema xmlns:xsd="http://www.w3.org/2001/XMLSchema" xmlns:xs="http://www.w3.org/2001/XMLSchema" xmlns:p="http://schemas.microsoft.com/office/2006/metadata/properties" xmlns:ns2="48e34b4a-8d0d-4633-964d-5a3e34e438dc" xmlns:ns3="e529117a-86a7-44e6-9c4a-0c1df45b91b0" targetNamespace="http://schemas.microsoft.com/office/2006/metadata/properties" ma:root="true" ma:fieldsID="7e25eec53e87114348b23f1bbf00870f" ns2:_="" ns3:_="">
    <xsd:import namespace="48e34b4a-8d0d-4633-964d-5a3e34e438dc"/>
    <xsd:import namespace="e529117a-86a7-44e6-9c4a-0c1df45b9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34b4a-8d0d-4633-964d-5a3e34e43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d8be4d-f083-4419-a1c1-e1ba271a4b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117a-86a7-44e6-9c4a-0c1df45b9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3284fe7-70b4-4306-a519-1d3cda474014}" ma:internalName="TaxCatchAll" ma:showField="CatchAllData" ma:web="e529117a-86a7-44e6-9c4a-0c1df45b9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e34b4a-8d0d-4633-964d-5a3e34e438dc">
      <Terms xmlns="http://schemas.microsoft.com/office/infopath/2007/PartnerControls"/>
    </lcf76f155ced4ddcb4097134ff3c332f>
    <TaxCatchAll xmlns="e529117a-86a7-44e6-9c4a-0c1df45b91b0" xsi:nil="true"/>
  </documentManagement>
</p:properties>
</file>

<file path=customXml/itemProps1.xml><?xml version="1.0" encoding="utf-8"?>
<ds:datastoreItem xmlns:ds="http://schemas.openxmlformats.org/officeDocument/2006/customXml" ds:itemID="{45B5C169-C6B1-449F-8701-6C4930BFB1BE}"/>
</file>

<file path=customXml/itemProps2.xml><?xml version="1.0" encoding="utf-8"?>
<ds:datastoreItem xmlns:ds="http://schemas.openxmlformats.org/officeDocument/2006/customXml" ds:itemID="{A32DF1CD-EE10-4717-A2D0-61ED1EB0F26E}"/>
</file>

<file path=customXml/itemProps3.xml><?xml version="1.0" encoding="utf-8"?>
<ds:datastoreItem xmlns:ds="http://schemas.openxmlformats.org/officeDocument/2006/customXml" ds:itemID="{493DF640-803E-4A7C-8DCC-046E94BEE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Vincent</dc:creator>
  <cp:lastModifiedBy>AU</cp:lastModifiedBy>
  <cp:lastPrinted>2023-01-24T05:41:08Z</cp:lastPrinted>
  <dcterms:created xsi:type="dcterms:W3CDTF">2020-03-17T22:37:11Z</dcterms:created>
  <dcterms:modified xsi:type="dcterms:W3CDTF">2023-02-21T02:52:28Z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0x010100077AACC21977DA4E9E28336FFC9AF1CA</vt:lpwstr>
  </property>
</Properties>
</file>